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U LIEU THIN 2019\BAO CAO\PHONG TCHC\9 Nv-5Gp\"/>
    </mc:Choice>
  </mc:AlternateContent>
  <bookViews>
    <workbookView xWindow="0" yWindow="0" windowWidth="20490" windowHeight="7455"/>
  </bookViews>
  <sheets>
    <sheet name="Danh muc cap Bo 202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calcChain>
</file>

<file path=xl/sharedStrings.xml><?xml version="1.0" encoding="utf-8"?>
<sst xmlns="http://schemas.openxmlformats.org/spreadsheetml/2006/main" count="47" uniqueCount="39">
  <si>
    <t>01/2020-12/2021</t>
  </si>
  <si>
    <t>01 Bài báo ISI và Q2
02 Bài báo trong HĐCD
01 Thạc sỹ
Bộ quy trình tổng hợp toàn phần 36 dẫn xuất yrazole và isoxazole curcuminoid
01 Báo cáo tổng hợp kết quả nghiên cứu</t>
  </si>
  <si>
    <t>Nguyễn Vinh Tiến
Phạm Thị Bích Vân
Nguyễn Thành Triết (ĐH Y Dược TpHCM)
Nguyễn Trọng Huy (ĐH Nông Lâm)
Nguyễn Văn Hiền (ĐH Nông Lâm)</t>
  </si>
  <si>
    <t>Hoàng Minh Hảo</t>
  </si>
  <si>
    <t>B2020-SPK-05. Tổng hợp toàn phần và thử nghiệm khả năng ức chế tế bào ung thư các dẫn chất pyrazole và isoxazole curcuminoid</t>
  </si>
  <si>
    <t>01 bài báo SCIE và Q2
01 bài báo tạp chí quốc tế có ISSN
01 bài báo hội nghị quốc tế
01 bài báo tạp chí HĐCD
01 Thạc sĩ
04 cử nhân đại học
01 hệ thống lạnh ghép tầng 
01 báo cáo tổng hợp</t>
  </si>
  <si>
    <t>Đoàn Minh Hùng
Nguyễn Trọng Hiếu
Võ Kim Hằng (ĐH Công nghiệp)
Đặng Thị Thanh Loan (Đh Quy Nhơn)
Nguyễn Văn Lợi (CĐ Nghề Quy nhơn)
Nguyễn Hoàng Tuấn (CĐ Kỹ nghệ II)</t>
  </si>
  <si>
    <t>Đặng Thành Trung</t>
  </si>
  <si>
    <t>B2020-SPK-04.Nghiên cứu các đặc tính nhiệt động của hệ thống lạnh ghép tầng R744-R134a nhằm tiết kiệm năng lượng và bảo vệ môi trường.</t>
  </si>
  <si>
    <t>01 bài báo SCIE và Q2
01 bài báo tạp chí Scopus
02 bài báo tạp chí quốc tế có ISSN
01 bài báo tạp chí HĐCD
01 Thạc sĩ
01 NCS
01 Phần mềm sa phụ tải
01 Mô hình sa phụ tải
01 báo cáo tổng hợp</t>
  </si>
  <si>
    <t xml:space="preserve">Phan Thị Thanh Bình (ĐH BK TPHCM)
Lê Trọng Nghĩa
Nguyễn Thái An  (SV HCMUTE)
Phạm Hồng Hậu (CĐ công nghệ Lilama)
Phùng Triệu Tân (HVCH)
</t>
  </si>
  <si>
    <t>Quyền Huy Ánh</t>
  </si>
  <si>
    <t>B2020-SPK-03, Nghiên cứu các giải thuật thông minh sa thải phụ tải trong hệ thống điện có xét đến các ràng buộc đa mục tiêu.</t>
  </si>
  <si>
    <t>02 bài báo SCIE và Q2
03 bài báo tạp chí HĐCD
03 bài báo hội nghị quốc tế
01 Thạc sĩ
01 NCS
01 Giải thuật toán tối ưu
01 Bằng độc quyền GPHI  (chấp nhận đơn)
01 báo cáo tổng hợp</t>
  </si>
  <si>
    <t xml:space="preserve">Nguyễn Trung Thắng (Đh Tôn Đức Thắng)
Hoàng Đỗ Ngọc Trầm (Đh Sư phạm TpHCM)
Vũ Văn Phong
Trần Vi Đô
Phạm Hữu Lý (Đh Tôn Đức Thắng)
Phan Minh Tân (Đh Tôn Đức Thắng)
Dương Phúc Minh (Đh Tôn Đức Thắng)
</t>
  </si>
  <si>
    <t>Lê Chí Kiên</t>
  </si>
  <si>
    <t>B2020-SPK-02. Nghiên cứu thuật toán tối ưu vận hành kinh tế hệ thống điện xét đến nhiều nguồn phát.</t>
  </si>
  <si>
    <t>01 bài báo SCIE và Q2
01 bài báo tạp chí Scopus
02 bài báo hội thảo quốc tế
01 bài báo tạp chí HĐCD
01 Thạc sĩ
01 NCS
01 Khuôn ép cho sản phẩm kích thước Micromet
01 Thiết bị gia nhiệt cho khuôn
01 Bằng GPHI (chấp nhận đơn)
30 mẫu sản phẩm
01 Tài liệu hướng dẫn sử dụng hệ thống điều khiển
01 báo cáo tổng hợp</t>
  </si>
  <si>
    <t>Phạm Sơn Minh
Trần Minh Thế Uyên
Phan Thế Nhân (Công ty TNHH Cơ khí TM Minh Đạt)
Cao Văn Thịnh (HVCH)
Nguyễn Đăng Nam</t>
  </si>
  <si>
    <t>Đỗ Thành Trung</t>
  </si>
  <si>
    <t>B2020-SPK-01. Nghiên cứu công nghệ và chế tạo hệ thống điều khiển nhiệt độ bằng khí nóng tích hợp trong khuôn phun ép với sản phẩm Composite nhựa nhiệt dẻo</t>
  </si>
  <si>
    <t>Nhiệm vụ KH&amp;CN cấp Bộ năm 2020</t>
  </si>
  <si>
    <t>Nhiệm vụ KH&amp;CN cấp Bộ năm 2012 (3 đề tài)</t>
  </si>
  <si>
    <t>I</t>
  </si>
  <si>
    <t>Kinh phí (triệu đồng)</t>
  </si>
  <si>
    <t>Thời hạn</t>
  </si>
  <si>
    <t>Thành viên</t>
  </si>
  <si>
    <t>Cá nhân chủ trì</t>
  </si>
  <si>
    <t>Tên nhiệm vụ</t>
  </si>
  <si>
    <t>STT</t>
  </si>
  <si>
    <t xml:space="preserve"> </t>
  </si>
  <si>
    <t>Ghi chú</t>
  </si>
  <si>
    <t>Đang thực hiện</t>
  </si>
  <si>
    <r>
      <t xml:space="preserve">TRƯỜNG ĐẠI HỌC SƯ PHẠM KỸ THUẬT
THÀNH PHỐ HỒ CHÍ MINH
</t>
    </r>
    <r>
      <rPr>
        <b/>
        <sz val="12"/>
        <rFont val="Times New Roman"/>
        <family val="1"/>
      </rPr>
      <t>PHÒNG KHCN-QHQT</t>
    </r>
  </si>
  <si>
    <t>CỘNG HÒA XÃ HỘI CHỦ NGHĨA VIỆT NAM
Độc lập-Tự do-Hạnh phúc</t>
  </si>
  <si>
    <t>Tp. Hồ Chí Minh, ngày     tháng     năm 2020</t>
  </si>
  <si>
    <t>TL. HIỆU TRƯỞNG</t>
  </si>
  <si>
    <t>TRƯỞNG PHÒNG KHCN-QHQT</t>
  </si>
  <si>
    <t>DANH MỤC NHIỆM VỤ KHOA HỌC VÀ CÔNG NGHỆ CẤP BỘ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</si>
</sst>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font>
      <sz val="12"/>
      <name val="VNI-Times"/>
    </font>
    <font>
      <sz val="12"/>
      <name val="VNI-Times"/>
    </font>
    <font>
      <sz val="12"/>
      <name val="Calibri Light"/>
      <family val="1"/>
      <charset val="163"/>
      <scheme val="major"/>
    </font>
    <font>
      <sz val="12"/>
      <name val="Times New Roman"/>
      <family val="1"/>
    </font>
    <font>
      <b/>
      <sz val="12"/>
      <name val="Times New Roman"/>
      <family val="1"/>
    </font>
    <font>
      <sz val="13"/>
      <name val="Times New Roman"/>
      <family val="1"/>
    </font>
    <font>
      <b/>
      <sz val="18"/>
      <name val="Times New Roman"/>
      <family val="1"/>
    </font>
    <font>
      <sz val="12"/>
      <color rgb="FF222222"/>
      <name val="Times New Roman"/>
      <family val="1"/>
    </font>
    <font>
      <sz val="12"/>
      <color rgb="FF000000"/>
      <name val="Times New Roman"/>
      <family val="1"/>
    </font>
    <font>
      <i/>
      <sz val="12"/>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0" xfId="0" applyFont="1"/>
    <xf numFmtId="0" fontId="0" fillId="0" borderId="0" xfId="0" applyAlignment="1">
      <alignmen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3" fontId="0" fillId="0" borderId="0" xfId="0" applyNumberFormat="1"/>
    <xf numFmtId="0" fontId="3" fillId="0" borderId="1" xfId="0" applyFont="1" applyBorder="1" applyAlignment="1">
      <alignment vertical="top" wrapText="1"/>
    </xf>
    <xf numFmtId="164" fontId="0" fillId="0" borderId="0" xfId="0" applyNumberFormat="1"/>
    <xf numFmtId="164" fontId="4" fillId="0" borderId="1" xfId="1" applyNumberFormat="1"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top" wrapText="1"/>
    </xf>
    <xf numFmtId="164" fontId="4" fillId="0" borderId="1" xfId="0" applyNumberFormat="1"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0" fillId="0" borderId="0" xfId="0" applyAlignment="1">
      <alignment horizontal="center" vertical="top"/>
    </xf>
    <xf numFmtId="0" fontId="4" fillId="0" borderId="1" xfId="0" applyFont="1" applyBorder="1" applyAlignment="1">
      <alignment horizontal="center" vertical="center" wrapText="1"/>
    </xf>
    <xf numFmtId="0" fontId="5" fillId="0" borderId="0" xfId="0" applyFont="1"/>
    <xf numFmtId="0" fontId="7" fillId="2" borderId="1" xfId="0" applyFont="1" applyFill="1" applyBorder="1" applyAlignment="1">
      <alignment horizontal="justify" vertical="top" wrapText="1"/>
    </xf>
    <xf numFmtId="0" fontId="3" fillId="0" borderId="1" xfId="0" applyFont="1" applyFill="1" applyBorder="1" applyAlignment="1">
      <alignment horizontal="left" vertical="top" wrapText="1"/>
    </xf>
    <xf numFmtId="0" fontId="3"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3" fillId="0" borderId="0" xfId="0" applyFont="1"/>
    <xf numFmtId="0" fontId="3" fillId="0" borderId="0" xfId="0" applyFont="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top" wrapText="1"/>
    </xf>
    <xf numFmtId="0" fontId="8" fillId="0" borderId="0" xfId="0" applyFont="1" applyAlignment="1">
      <alignment wrapText="1"/>
    </xf>
    <xf numFmtId="164" fontId="4" fillId="0" borderId="0" xfId="0" applyNumberFormat="1" applyFont="1" applyAlignment="1">
      <alignment horizontal="center" vertical="top" wrapText="1"/>
    </xf>
    <xf numFmtId="0" fontId="9"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2223549</xdr:colOff>
      <xdr:row>0</xdr:row>
      <xdr:rowOff>470648</xdr:rowOff>
    </xdr:from>
    <xdr:to>
      <xdr:col>5</xdr:col>
      <xdr:colOff>1019736</xdr:colOff>
      <xdr:row>0</xdr:row>
      <xdr:rowOff>483914</xdr:rowOff>
    </xdr:to>
    <xdr:cxnSp macro="">
      <xdr:nvCxnSpPr>
        <xdr:cNvPr id="2" name="Straight Connector 1"/>
        <xdr:cNvCxnSpPr/>
      </xdr:nvCxnSpPr>
      <xdr:spPr>
        <a:xfrm flipV="1">
          <a:off x="9216020" y="470648"/>
          <a:ext cx="1687304" cy="132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1361448</xdr:colOff>
      <xdr:row>0</xdr:row>
      <xdr:rowOff>635000</xdr:rowOff>
    </xdr:from>
    <xdr:to>
      <xdr:col>1</xdr:col>
      <xdr:colOff>2426050</xdr:colOff>
      <xdr:row>0</xdr:row>
      <xdr:rowOff>635000</xdr:rowOff>
    </xdr:to>
    <xdr:cxnSp macro="">
      <xdr:nvCxnSpPr>
        <xdr:cNvPr id="3" name="Straight Connector 2"/>
        <xdr:cNvCxnSpPr/>
      </xdr:nvCxnSpPr>
      <xdr:spPr>
        <a:xfrm>
          <a:off x="1787272" y="635000"/>
          <a:ext cx="106460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topLeftCell="A7" zoomScale="85" zoomScaleNormal="85" workbookViewId="0">
      <selection activeCell="C7" sqref="C7"/>
    </sheetView>
  </sheetViews>
  <sheetFormatPr defaultRowHeight="15.75"/>
  <cols>
    <col min="1" max="1" width="5" customWidth="1"/>
    <col min="2" max="2" width="31.33203125" style="2" customWidth="1"/>
    <col min="3" max="3" width="20.33203125" customWidth="1"/>
    <col min="4" max="4" width="24.88671875" style="1" customWidth="1"/>
    <col min="5" max="5" width="33.6640625" style="1" customWidth="1"/>
    <col min="6" max="6" width="14.33203125" customWidth="1"/>
    <col min="7" max="7" width="12.77734375" customWidth="1"/>
    <col min="8" max="8" width="10.77734375" customWidth="1"/>
    <col min="9" max="9" width="13.77734375" bestFit="1" customWidth="1"/>
  </cols>
  <sheetData>
    <row r="1" spans="1:9" ht="60.75" customHeight="1">
      <c r="A1" s="30" t="s">
        <v>33</v>
      </c>
      <c r="B1" s="30"/>
      <c r="C1" s="30"/>
      <c r="D1" s="31"/>
      <c r="E1" s="32" t="s">
        <v>34</v>
      </c>
      <c r="F1" s="32"/>
      <c r="G1" s="32"/>
      <c r="H1" s="32"/>
    </row>
    <row r="2" spans="1:9" ht="33" customHeight="1">
      <c r="A2" s="29" t="s">
        <v>38</v>
      </c>
      <c r="B2" s="29"/>
      <c r="C2" s="29"/>
      <c r="D2" s="29"/>
      <c r="E2" s="29"/>
      <c r="F2" s="29"/>
      <c r="G2" s="29"/>
      <c r="H2" s="25"/>
    </row>
    <row r="3" spans="1:9" ht="16.5">
      <c r="A3" s="18" t="s">
        <v>30</v>
      </c>
      <c r="B3" s="26"/>
      <c r="C3" s="25"/>
      <c r="D3" s="25"/>
      <c r="E3" s="25"/>
      <c r="F3" s="25"/>
      <c r="G3" s="25"/>
      <c r="H3" s="25"/>
    </row>
    <row r="4" spans="1:9" ht="32.25" customHeight="1">
      <c r="A4" s="17" t="s">
        <v>29</v>
      </c>
      <c r="B4" s="17" t="s">
        <v>28</v>
      </c>
      <c r="C4" s="17" t="s">
        <v>27</v>
      </c>
      <c r="D4" s="17" t="s">
        <v>26</v>
      </c>
      <c r="E4" s="11"/>
      <c r="F4" s="11" t="s">
        <v>25</v>
      </c>
      <c r="G4" s="11" t="s">
        <v>24</v>
      </c>
      <c r="H4" s="17" t="s">
        <v>31</v>
      </c>
      <c r="I4" s="16"/>
    </row>
    <row r="5" spans="1:9" ht="17.25" hidden="1" customHeight="1">
      <c r="A5" s="15" t="s">
        <v>23</v>
      </c>
      <c r="B5" s="27" t="s">
        <v>22</v>
      </c>
      <c r="C5" s="27"/>
      <c r="D5" s="27"/>
      <c r="E5" s="14"/>
      <c r="F5" s="12"/>
      <c r="G5" s="13" t="e">
        <f>SUM(#REF!)</f>
        <v>#REF!</v>
      </c>
      <c r="H5" s="7"/>
    </row>
    <row r="6" spans="1:9" ht="29.25" customHeight="1">
      <c r="A6" s="11"/>
      <c r="B6" s="28" t="s">
        <v>21</v>
      </c>
      <c r="C6" s="28"/>
      <c r="D6" s="28"/>
      <c r="E6" s="10"/>
      <c r="F6" s="4"/>
      <c r="G6" s="9">
        <f>SUM(G7:G11)</f>
        <v>2780</v>
      </c>
      <c r="H6" s="7"/>
      <c r="I6" s="8"/>
    </row>
    <row r="7" spans="1:9" ht="220.5">
      <c r="A7" s="5">
        <v>1</v>
      </c>
      <c r="B7" s="19" t="s">
        <v>20</v>
      </c>
      <c r="C7" s="20" t="s">
        <v>19</v>
      </c>
      <c r="D7" s="4" t="s">
        <v>18</v>
      </c>
      <c r="E7" s="21" t="s">
        <v>17</v>
      </c>
      <c r="F7" s="3" t="s">
        <v>0</v>
      </c>
      <c r="G7" s="22">
        <v>660</v>
      </c>
      <c r="H7" s="7" t="s">
        <v>32</v>
      </c>
    </row>
    <row r="8" spans="1:9" ht="204.75">
      <c r="A8" s="5">
        <v>2</v>
      </c>
      <c r="B8" s="19" t="s">
        <v>16</v>
      </c>
      <c r="C8" s="20" t="s">
        <v>15</v>
      </c>
      <c r="D8" s="7" t="s">
        <v>14</v>
      </c>
      <c r="E8" s="7" t="s">
        <v>13</v>
      </c>
      <c r="F8" s="3" t="s">
        <v>0</v>
      </c>
      <c r="G8" s="23">
        <v>680</v>
      </c>
      <c r="H8" s="7" t="s">
        <v>32</v>
      </c>
    </row>
    <row r="9" spans="1:9" ht="141.75">
      <c r="A9" s="5">
        <v>3</v>
      </c>
      <c r="B9" s="19" t="s">
        <v>12</v>
      </c>
      <c r="C9" s="20" t="s">
        <v>11</v>
      </c>
      <c r="D9" s="7" t="s">
        <v>10</v>
      </c>
      <c r="E9" s="21" t="s">
        <v>9</v>
      </c>
      <c r="F9" s="3" t="s">
        <v>0</v>
      </c>
      <c r="G9" s="23">
        <v>560</v>
      </c>
      <c r="H9" s="7" t="s">
        <v>32</v>
      </c>
      <c r="I9" s="6"/>
    </row>
    <row r="10" spans="1:9" ht="132" customHeight="1">
      <c r="A10" s="5">
        <v>4</v>
      </c>
      <c r="B10" s="19" t="s">
        <v>8</v>
      </c>
      <c r="C10" s="20" t="s">
        <v>7</v>
      </c>
      <c r="D10" s="7" t="s">
        <v>6</v>
      </c>
      <c r="E10" s="21" t="s">
        <v>5</v>
      </c>
      <c r="F10" s="3" t="s">
        <v>0</v>
      </c>
      <c r="G10" s="24">
        <v>410</v>
      </c>
      <c r="H10" s="7" t="s">
        <v>32</v>
      </c>
    </row>
    <row r="11" spans="1:9" ht="110.25">
      <c r="A11" s="5">
        <v>5</v>
      </c>
      <c r="B11" s="19" t="s">
        <v>4</v>
      </c>
      <c r="C11" s="20" t="s">
        <v>3</v>
      </c>
      <c r="D11" s="7" t="s">
        <v>2</v>
      </c>
      <c r="E11" s="4" t="s">
        <v>1</v>
      </c>
      <c r="F11" s="3" t="s">
        <v>0</v>
      </c>
      <c r="G11" s="23">
        <v>470</v>
      </c>
      <c r="H11" s="7" t="s">
        <v>32</v>
      </c>
    </row>
    <row r="13" spans="1:9">
      <c r="F13" s="33" t="s">
        <v>35</v>
      </c>
      <c r="G13" s="33"/>
      <c r="H13" s="33"/>
    </row>
    <row r="14" spans="1:9">
      <c r="F14" s="34" t="s">
        <v>36</v>
      </c>
      <c r="G14" s="34"/>
      <c r="H14" s="34"/>
    </row>
    <row r="15" spans="1:9">
      <c r="F15" s="35" t="s">
        <v>37</v>
      </c>
      <c r="G15" s="35"/>
      <c r="H15" s="35"/>
    </row>
  </sheetData>
  <mergeCells count="8">
    <mergeCell ref="F15:H15"/>
    <mergeCell ref="A1:C1"/>
    <mergeCell ref="A2:G2"/>
    <mergeCell ref="E1:H1"/>
    <mergeCell ref="F13:H13"/>
    <mergeCell ref="F14:H14"/>
    <mergeCell ref="B5:D5"/>
    <mergeCell ref="B6:D6"/>
  </mergeCells>
  <pageMargins left="0.46" right="0.2" top="0.37" bottom="0.25" header="0.3" footer="0.3"/>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muc cap Bo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dc:creator>
  <cp:lastModifiedBy>Thin</cp:lastModifiedBy>
  <cp:lastPrinted>2020-09-16T03:38:35Z</cp:lastPrinted>
  <dcterms:created xsi:type="dcterms:W3CDTF">2020-09-15T06:51:41Z</dcterms:created>
  <dcterms:modified xsi:type="dcterms:W3CDTF">2020-09-16T03:38:58Z</dcterms:modified>
</cp:coreProperties>
</file>